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20" yWindow="220" windowWidth="23080" windowHeight="1300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1" i="1"/>
  <c r="G11"/>
  <c r="E11"/>
  <c r="I10"/>
  <c r="H10"/>
  <c r="G10"/>
  <c r="F10"/>
  <c r="E10"/>
  <c r="D10"/>
  <c r="G8"/>
  <c r="E8"/>
  <c r="I7"/>
  <c r="G7"/>
  <c r="E7"/>
  <c r="I6"/>
  <c r="G6"/>
  <c r="E6"/>
  <c r="I5"/>
  <c r="H5"/>
  <c r="G5"/>
  <c r="F5"/>
  <c r="E5"/>
  <c r="D5"/>
  <c r="I4"/>
  <c r="H4"/>
  <c r="G4"/>
  <c r="F4"/>
  <c r="E4"/>
  <c r="D4"/>
</calcChain>
</file>

<file path=xl/sharedStrings.xml><?xml version="1.0" encoding="utf-8"?>
<sst xmlns="http://schemas.openxmlformats.org/spreadsheetml/2006/main" count="29" uniqueCount="25">
  <si>
    <t>La cuenta de asignación del ingreso primario</t>
  </si>
  <si>
    <t>La cuenta de utilización del ingreso disponible</t>
    <phoneticPr fontId="2" type="noConversion"/>
  </si>
  <si>
    <t>La cuenta de utilización del ingreso disponible</t>
    <phoneticPr fontId="2" type="noConversion"/>
  </si>
  <si>
    <t xml:space="preserve"> = 1.1 + 1.2</t>
    <phoneticPr fontId="2" type="noConversion"/>
  </si>
  <si>
    <t>FUENTE</t>
    <phoneticPr fontId="2" type="noConversion"/>
  </si>
  <si>
    <t>1.  Consumo</t>
    <phoneticPr fontId="2" type="noConversion"/>
  </si>
  <si>
    <t xml:space="preserve">    1.1  Consumo privado</t>
    <phoneticPr fontId="2" type="noConversion"/>
  </si>
  <si>
    <t>SCN93 Código</t>
    <phoneticPr fontId="2" type="noConversion"/>
  </si>
  <si>
    <t>Pesos</t>
  </si>
  <si>
    <t>%</t>
  </si>
  <si>
    <t>$</t>
  </si>
  <si>
    <t>CHILE 2009</t>
  </si>
  <si>
    <t>EE UU 2008</t>
  </si>
  <si>
    <t>Mi país</t>
  </si>
  <si>
    <t xml:space="preserve">  1.2  Consumo Público</t>
    <phoneticPr fontId="2" type="noConversion"/>
  </si>
  <si>
    <t>= 1.1.a - 1.1.b + 1.1.c</t>
    <phoneticPr fontId="2" type="noConversion"/>
  </si>
  <si>
    <t xml:space="preserve">            1.1.a  Gasto en consumo final, privado </t>
    <phoneticPr fontId="2" type="noConversion"/>
  </si>
  <si>
    <t xml:space="preserve">            1.1.b Impuestos sobre productos</t>
    <phoneticPr fontId="2" type="noConversion"/>
  </si>
  <si>
    <t xml:space="preserve">            1.1.c Subsidios en productos</t>
    <phoneticPr fontId="2" type="noConversion"/>
  </si>
  <si>
    <t xml:space="preserve">            1.2.a  Gasto en consumo final, público</t>
    <phoneticPr fontId="2" type="noConversion"/>
  </si>
  <si>
    <t>= 1.2.a</t>
    <phoneticPr fontId="2" type="noConversion"/>
  </si>
  <si>
    <t>P.31</t>
    <phoneticPr fontId="2" type="noConversion"/>
  </si>
  <si>
    <t>D.21</t>
    <phoneticPr fontId="2" type="noConversion"/>
  </si>
  <si>
    <t>D.31</t>
    <phoneticPr fontId="2" type="noConversion"/>
  </si>
  <si>
    <t>P.32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</si>
</sst>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horizontal="left"/>
    </xf>
    <xf numFmtId="9" fontId="0" fillId="2" borderId="4" xfId="1" applyFont="1" applyFill="1" applyBorder="1" applyAlignment="1">
      <alignment horizontal="left"/>
    </xf>
    <xf numFmtId="9" fontId="0" fillId="0" borderId="4" xfId="1" applyFont="1" applyBorder="1" applyAlignment="1">
      <alignment horizontal="right"/>
    </xf>
    <xf numFmtId="0" fontId="0" fillId="0" borderId="0" xfId="0" applyFill="1"/>
    <xf numFmtId="9" fontId="0" fillId="0" borderId="4" xfId="1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wrapText="1"/>
    </xf>
    <xf numFmtId="9" fontId="4" fillId="0" borderId="4" xfId="1" applyFont="1" applyBorder="1" applyAlignment="1">
      <alignment horizontal="center"/>
    </xf>
    <xf numFmtId="9" fontId="0" fillId="3" borderId="4" xfId="1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3" fillId="3" borderId="8" xfId="0" quotePrefix="1" applyFont="1" applyFill="1" applyBorder="1"/>
    <xf numFmtId="0" fontId="0" fillId="0" borderId="8" xfId="0" quotePrefix="1" applyFill="1" applyBorder="1"/>
    <xf numFmtId="0" fontId="0" fillId="3" borderId="8" xfId="0" applyFill="1" applyBorder="1" applyAlignment="1">
      <alignment wrapText="1"/>
    </xf>
    <xf numFmtId="0" fontId="4" fillId="0" borderId="9" xfId="0" applyFont="1" applyBorder="1" applyAlignment="1">
      <alignment horizontal="center"/>
    </xf>
    <xf numFmtId="164" fontId="0" fillId="3" borderId="9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3" borderId="9" xfId="0" applyNumberForma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3" borderId="9" xfId="0" applyNumberFormat="1" applyFill="1" applyBorder="1"/>
    <xf numFmtId="164" fontId="0" fillId="0" borderId="9" xfId="0" applyNumberFormat="1" applyFill="1" applyBorder="1"/>
    <xf numFmtId="164" fontId="0" fillId="0" borderId="9" xfId="0" applyNumberFormat="1" applyBorder="1"/>
    <xf numFmtId="0" fontId="0" fillId="0" borderId="8" xfId="0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164" fontId="0" fillId="0" borderId="11" xfId="0" applyNumberFormat="1" applyFill="1" applyBorder="1"/>
    <xf numFmtId="9" fontId="0" fillId="0" borderId="6" xfId="1" applyFont="1" applyFill="1" applyBorder="1" applyAlignment="1">
      <alignment horizontal="right"/>
    </xf>
    <xf numFmtId="9" fontId="0" fillId="0" borderId="6" xfId="1" applyFont="1" applyFill="1" applyBorder="1"/>
    <xf numFmtId="0" fontId="0" fillId="3" borderId="8" xfId="0" quotePrefix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3" borderId="3" xfId="0" quotePrefix="1" applyFont="1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3" borderId="3" xfId="0" quotePrefix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164" fontId="4" fillId="4" borderId="9" xfId="0" applyNumberFormat="1" applyFont="1" applyFill="1" applyBorder="1"/>
    <xf numFmtId="164" fontId="4" fillId="4" borderId="1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2"/>
  <sheetViews>
    <sheetView tabSelected="1" zoomScale="170" zoomScaleNormal="170" zoomScalePageLayoutView="170" workbookViewId="0">
      <selection activeCell="F13" sqref="F13"/>
    </sheetView>
  </sheetViews>
  <sheetFormatPr baseColWidth="10" defaultColWidth="8.83203125" defaultRowHeight="14"/>
  <cols>
    <col min="1" max="1" width="35.83203125" style="1" customWidth="1"/>
    <col min="2" max="2" width="21.33203125" style="1" customWidth="1"/>
    <col min="3" max="3" width="8" style="1" customWidth="1"/>
    <col min="5" max="5" width="6" style="2" customWidth="1"/>
    <col min="6" max="6" width="7.33203125" customWidth="1"/>
  </cols>
  <sheetData>
    <row r="1" spans="1:9" ht="15" thickBot="1"/>
    <row r="2" spans="1:9" ht="28">
      <c r="A2" s="11"/>
      <c r="B2" s="15" t="s">
        <v>4</v>
      </c>
      <c r="C2" s="35" t="s">
        <v>7</v>
      </c>
      <c r="D2" s="39" t="s">
        <v>11</v>
      </c>
      <c r="E2" s="40"/>
      <c r="F2" s="39" t="s">
        <v>12</v>
      </c>
      <c r="G2" s="40"/>
      <c r="H2" s="39" t="s">
        <v>13</v>
      </c>
      <c r="I2" s="40"/>
    </row>
    <row r="3" spans="1:9">
      <c r="A3" s="8"/>
      <c r="B3" s="16"/>
      <c r="C3" s="36"/>
      <c r="D3" s="20" t="s">
        <v>8</v>
      </c>
      <c r="E3" s="9" t="s">
        <v>9</v>
      </c>
      <c r="F3" s="20" t="s">
        <v>10</v>
      </c>
      <c r="G3" s="7" t="s">
        <v>9</v>
      </c>
      <c r="H3" s="20" t="s">
        <v>8</v>
      </c>
      <c r="I3" s="7" t="s">
        <v>9</v>
      </c>
    </row>
    <row r="4" spans="1:9" s="5" customFormat="1">
      <c r="A4" s="12" t="s">
        <v>5</v>
      </c>
      <c r="B4" s="17" t="s">
        <v>3</v>
      </c>
      <c r="C4" s="37"/>
      <c r="D4" s="21">
        <f>D5+D10</f>
        <v>58728</v>
      </c>
      <c r="E4" s="3">
        <f>D4/D4</f>
        <v>1</v>
      </c>
      <c r="F4" s="21">
        <f>F5+F10</f>
        <v>1266</v>
      </c>
      <c r="G4" s="3">
        <f>F4/F4</f>
        <v>1</v>
      </c>
      <c r="H4" s="21">
        <f>H5+H10</f>
        <v>0</v>
      </c>
      <c r="I4" s="3" t="e">
        <f>H4/H4</f>
        <v>#DIV/0!</v>
      </c>
    </row>
    <row r="5" spans="1:9" s="5" customFormat="1">
      <c r="A5" s="13" t="s">
        <v>6</v>
      </c>
      <c r="B5" s="18" t="s">
        <v>15</v>
      </c>
      <c r="C5" s="38"/>
      <c r="D5" s="22">
        <f>D6-D7+D8</f>
        <v>46322</v>
      </c>
      <c r="E5" s="6">
        <f>D5/D4</f>
        <v>0.78875493801934338</v>
      </c>
      <c r="F5" s="22">
        <f>F6-F7+F8</f>
        <v>914</v>
      </c>
      <c r="G5" s="6">
        <f>F5/F4</f>
        <v>0.721958925750395</v>
      </c>
      <c r="H5" s="22">
        <f>H6-H7+H8</f>
        <v>0</v>
      </c>
      <c r="I5" s="6" t="e">
        <f>H5/H4</f>
        <v>#DIV/0!</v>
      </c>
    </row>
    <row r="6" spans="1:9" ht="28">
      <c r="A6" s="12" t="s">
        <v>16</v>
      </c>
      <c r="B6" s="19" t="s">
        <v>1</v>
      </c>
      <c r="C6" s="41" t="s">
        <v>21</v>
      </c>
      <c r="D6" s="23">
        <v>53791</v>
      </c>
      <c r="E6" s="10">
        <f>D6/D5</f>
        <v>1.1612408790639437</v>
      </c>
      <c r="F6" s="25">
        <v>1047</v>
      </c>
      <c r="G6" s="10">
        <f>F6/F5</f>
        <v>1.1455142231947484</v>
      </c>
      <c r="H6" s="46">
        <v>0</v>
      </c>
      <c r="I6" s="10" t="e">
        <f>H6/H5</f>
        <v>#DIV/0!</v>
      </c>
    </row>
    <row r="7" spans="1:9" ht="28">
      <c r="A7" s="14" t="s">
        <v>17</v>
      </c>
      <c r="B7" s="16" t="s">
        <v>0</v>
      </c>
      <c r="C7" s="42" t="s">
        <v>22</v>
      </c>
      <c r="D7" s="24">
        <v>7469</v>
      </c>
      <c r="E7" s="4">
        <f>D7/D5</f>
        <v>0.16124087906394369</v>
      </c>
      <c r="F7" s="27">
        <v>141</v>
      </c>
      <c r="G7" s="4">
        <f>F7/F5</f>
        <v>0.15426695842450766</v>
      </c>
      <c r="H7" s="46">
        <v>0</v>
      </c>
      <c r="I7" s="4" t="e">
        <f>H7/H5</f>
        <v>#DIV/0!</v>
      </c>
    </row>
    <row r="8" spans="1:9" ht="28">
      <c r="A8" s="12" t="s">
        <v>18</v>
      </c>
      <c r="B8" s="19" t="s">
        <v>0</v>
      </c>
      <c r="C8" s="41" t="s">
        <v>23</v>
      </c>
      <c r="D8" s="23">
        <v>0</v>
      </c>
      <c r="E8" s="10">
        <f>D8/D5</f>
        <v>0</v>
      </c>
      <c r="F8" s="25">
        <v>8</v>
      </c>
      <c r="G8" s="10">
        <f>F8/F5</f>
        <v>8.7527352297592995E-3</v>
      </c>
      <c r="H8" s="46"/>
      <c r="I8" s="10"/>
    </row>
    <row r="9" spans="1:9">
      <c r="A9" s="13"/>
      <c r="B9" s="28"/>
      <c r="C9" s="43"/>
      <c r="D9" s="22"/>
      <c r="E9" s="6"/>
      <c r="F9" s="26"/>
      <c r="G9" s="6"/>
      <c r="H9" s="26"/>
      <c r="I9" s="6"/>
    </row>
    <row r="10" spans="1:9" s="5" customFormat="1">
      <c r="A10" s="12" t="s">
        <v>14</v>
      </c>
      <c r="B10" s="34" t="s">
        <v>20</v>
      </c>
      <c r="C10" s="44"/>
      <c r="D10" s="21">
        <f>D11</f>
        <v>12406</v>
      </c>
      <c r="E10" s="3">
        <f>D10/D4</f>
        <v>0.2112450619806566</v>
      </c>
      <c r="F10" s="21">
        <f>F11</f>
        <v>352</v>
      </c>
      <c r="G10" s="3">
        <f>F10/F4</f>
        <v>0.27804107424960506</v>
      </c>
      <c r="H10" s="21">
        <f>H11</f>
        <v>0</v>
      </c>
      <c r="I10" s="3" t="e">
        <f>H10/H4</f>
        <v>#DIV/0!</v>
      </c>
    </row>
    <row r="11" spans="1:9" ht="29" thickBot="1">
      <c r="A11" s="29" t="s">
        <v>19</v>
      </c>
      <c r="B11" s="30" t="s">
        <v>2</v>
      </c>
      <c r="C11" s="45" t="s">
        <v>24</v>
      </c>
      <c r="D11" s="31">
        <v>12406</v>
      </c>
      <c r="E11" s="32">
        <f>D11/D10</f>
        <v>1</v>
      </c>
      <c r="F11" s="31">
        <v>352</v>
      </c>
      <c r="G11" s="33">
        <f>F11/F10</f>
        <v>1</v>
      </c>
      <c r="H11" s="47">
        <v>0</v>
      </c>
      <c r="I11" s="33" t="e">
        <f>H11/H10</f>
        <v>#DIV/0!</v>
      </c>
    </row>
    <row r="12" spans="1:9">
      <c r="A12"/>
      <c r="B12"/>
      <c r="C12"/>
      <c r="E12"/>
    </row>
  </sheetData>
  <mergeCells count="3">
    <mergeCell ref="D2:E2"/>
    <mergeCell ref="F2:G2"/>
    <mergeCell ref="H2:I2"/>
  </mergeCells>
  <phoneticPr fontId="2" type="noConversion"/>
  <pageMargins left="0.70078740157480324" right="0.70078740157480324" top="0.75196850393700787" bottom="0.75196850393700787" header="0.29921259842519687" footer="0.29921259842519687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Tim2</cp:lastModifiedBy>
  <cp:lastPrinted>2013-11-28T01:41:43Z</cp:lastPrinted>
  <dcterms:created xsi:type="dcterms:W3CDTF">2013-11-27T17:57:14Z</dcterms:created>
  <dcterms:modified xsi:type="dcterms:W3CDTF">2013-11-28T12:20:51Z</dcterms:modified>
</cp:coreProperties>
</file>